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02-工作-标信\003-项目\01-项目-二阶\16-项目-二阶-大鹏妇幼\03-大鹏妇幼-输出\04-大鹏妇幼-输出-市场调研\01-大鹏妇幼-输出-市场调研-调研公告\"/>
    </mc:Choice>
  </mc:AlternateContent>
  <xr:revisionPtr revIDLastSave="0" documentId="13_ncr:1_{9BFD0674-2A86-4B94-B197-BCEC505A13B9}" xr6:coauthVersionLast="47" xr6:coauthVersionMax="47" xr10:uidLastSave="{00000000-0000-0000-0000-000000000000}"/>
  <bookViews>
    <workbookView xWindow="-103" yWindow="-103" windowWidth="27634" windowHeight="16629" xr2:uid="{A0CE4ADB-8878-4F43-AA0A-057354F2F532}"/>
  </bookViews>
  <sheets>
    <sheet name="医废收集设备询价表" sheetId="1" r:id="rId1"/>
  </sheets>
  <definedNames>
    <definedName name="_xlnm._FilterDatabase" localSheetId="0" hidden="1">医废收集设备询价表!$A$1:$I$11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F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<sst xmlns="http://schemas.openxmlformats.org/spreadsheetml/2006/main" count="52" uniqueCount="42">
  <si>
    <t>序号</t>
  </si>
  <si>
    <t>设备名称</t>
  </si>
  <si>
    <t>参考图片</t>
  </si>
  <si>
    <t>规格参数</t>
  </si>
  <si>
    <t>单位</t>
  </si>
  <si>
    <t>数量</t>
  </si>
  <si>
    <t>单价(元）</t>
  </si>
  <si>
    <t>总价(元)</t>
  </si>
  <si>
    <t>备注</t>
  </si>
  <si>
    <t>一体式医疗废物收集车（尺寸可定制）</t>
  </si>
  <si>
    <t>材质：304不锈钢
最大称重：500kg
容积：700L
电动助力：支持
速度：前进速度:1.5-6km/h(无级调速运行）；后退速度：1.5-5km/h（无级调速运行）</t>
  </si>
  <si>
    <t>台</t>
  </si>
  <si>
    <t>含（工控电脑、扫码枪、打印机、一体式称重）；用于医废收集转运</t>
  </si>
  <si>
    <t>便携式医废信息采集终端</t>
  </si>
  <si>
    <t>采用扫码与称重一体式设计，通过简单的按钮操作即可轻松完成医废信息的采集与上传。
通信功能：多功能全频段4G模块： LTE FDD/FTD/850/900/1800/1900MHz； 内嵌网络协议： TCP/UDP/PPP/HTTP/FTP/SSL；蓝牙4.2，USB 2.0；
存储功能：内置FLASH (16MB)
工作电压：DC 3.3V</t>
  </si>
  <si>
    <t>个</t>
  </si>
  <si>
    <t>医疗废物收集人员PDA可通过该APP进行收集管理、箱袋绑定、入暂存地、出暂存地、异常报警等操作，APP通过扫描各环节的二维码上传相关信息。</t>
  </si>
  <si>
    <t>地磅秤</t>
  </si>
  <si>
    <t>用于医废的称重入库及出库操作</t>
  </si>
  <si>
    <t>医废柜</t>
  </si>
  <si>
    <t>规格可定制</t>
  </si>
  <si>
    <t>用于科室存医疗废物使用</t>
  </si>
  <si>
    <t>冰柜1</t>
  </si>
  <si>
    <t>/</t>
  </si>
  <si>
    <t>要求带锁，急冻</t>
  </si>
  <si>
    <r>
      <t>存储医废，以降低腐败和病原微生物的滋生</t>
    </r>
    <r>
      <rPr>
        <sz val="11"/>
        <color rgb="FF000000"/>
        <rFont val="Times New Roman"/>
        <family val="1"/>
      </rPr>
      <t>‌</t>
    </r>
  </si>
  <si>
    <t>冰柜2</t>
  </si>
  <si>
    <t>要求带锁，立体两用</t>
  </si>
  <si>
    <t>冰柜3</t>
  </si>
  <si>
    <t>翻盖式150L急冻冰柜</t>
  </si>
  <si>
    <t>医废交接卡</t>
  </si>
  <si>
    <t>PE材质</t>
  </si>
  <si>
    <t>张</t>
  </si>
  <si>
    <t>用于收集人科室收集交接使用</t>
  </si>
  <si>
    <t>总计</t>
  </si>
  <si>
    <t>准确度等级：III 
检定分度数：nind=3000
每个检定分度值e的最小信号电压：1μV
输入信号范围：-15mV～ +15mV
称重传感器拱桥电源：5VDC
传感器连接个数: 1～4只350Ω传感器
工作电源：AC220V/50HZ DC6V
通讯接口：RS-232 蓝牙（选配）</t>
    <phoneticPr fontId="1" type="noConversion"/>
  </si>
  <si>
    <t>医院医废收集设备询价表</t>
    <phoneticPr fontId="1" type="noConversion"/>
  </si>
  <si>
    <t>日期</t>
    <phoneticPr fontId="1" type="noConversion"/>
  </si>
  <si>
    <t>联系电话</t>
    <phoneticPr fontId="1" type="noConversion"/>
  </si>
  <si>
    <t>联系人</t>
    <phoneticPr fontId="1" type="noConversion"/>
  </si>
  <si>
    <t>公司名称</t>
    <phoneticPr fontId="1" type="noConversion"/>
  </si>
  <si>
    <t>公司地址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</si>
</sst>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0" fontId="4" fillId="0" borderId="1" xfId="1" applyFont="1" applyBorder="1">
      <alignment vertical="center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</cellXfs>
  <cellStyles count="2">
    <cellStyle name="常规" xfId="0" builtinId="0"/>
    <cellStyle name="常规 2" xfId="1" xr:uid="{8BA9678A-1B96-49BD-A63E-51CD1040FD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392F-D9C4-4137-8FD0-376B13E470E8}">
  <dimension ref="A1:BB15"/>
  <sheetViews>
    <sheetView showGridLines="0" tabSelected="1" zoomScale="70" zoomScaleNormal="70" workbookViewId="0">
      <selection activeCell="D5" sqref="D5"/>
    </sheetView>
  </sheetViews>
  <sheetFormatPr defaultColWidth="11" defaultRowHeight="16.3" x14ac:dyDescent="0.3"/>
  <cols>
    <col min="1" max="1" width="11" style="1"/>
    <col min="2" max="2" width="38.84375" style="1" customWidth="1"/>
    <col min="3" max="3" width="25.84375" style="1" customWidth="1"/>
    <col min="4" max="4" width="37.15234375" style="1" customWidth="1"/>
    <col min="5" max="7" width="13.3828125" style="1" customWidth="1"/>
    <col min="8" max="8" width="11" style="1"/>
    <col min="9" max="9" width="30.07421875" style="1" customWidth="1"/>
    <col min="10" max="16384" width="11" style="1"/>
  </cols>
  <sheetData>
    <row r="1" spans="1:54" ht="45" customHeight="1" x14ac:dyDescent="0.3">
      <c r="A1" s="20" t="s">
        <v>36</v>
      </c>
      <c r="B1" s="21"/>
      <c r="C1" s="21"/>
      <c r="D1" s="21"/>
      <c r="E1" s="21"/>
      <c r="F1" s="21"/>
      <c r="G1" s="21"/>
      <c r="H1" s="21"/>
      <c r="I1" s="22"/>
    </row>
    <row r="2" spans="1:54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</row>
    <row r="3" spans="1:54" ht="114" x14ac:dyDescent="0.3">
      <c r="A3" s="4">
        <v>1</v>
      </c>
      <c r="B3" s="5" t="s">
        <v>9</v>
      </c>
      <c r="C3" s="6" t="e" vm="1">
        <f ca="1">_xlfn.DISPIMG("ID_E6838DE12EDD4242A4691A463B7ADB58",1)</f>
        <v>#NAME?</v>
      </c>
      <c r="D3" s="7" t="s">
        <v>10</v>
      </c>
      <c r="E3" s="8" t="s">
        <v>11</v>
      </c>
      <c r="F3" s="9">
        <f>4+2</f>
        <v>6</v>
      </c>
      <c r="G3" s="9"/>
      <c r="H3" s="4"/>
      <c r="I3" s="5" t="s">
        <v>12</v>
      </c>
      <c r="J3" s="10"/>
    </row>
    <row r="4" spans="1:54" ht="162.9" x14ac:dyDescent="0.3">
      <c r="A4" s="4">
        <v>2</v>
      </c>
      <c r="B4" s="8" t="s">
        <v>13</v>
      </c>
      <c r="C4" s="6" t="e" vm="1">
        <f ca="1">_xlfn.DISPIMG("ID_26BE04DA77CA431EA366029C8A583A25",1)</f>
        <v>#NAME?</v>
      </c>
      <c r="D4" s="7" t="s">
        <v>14</v>
      </c>
      <c r="E4" s="8" t="s">
        <v>15</v>
      </c>
      <c r="F4" s="9">
        <v>4</v>
      </c>
      <c r="G4" s="9"/>
      <c r="H4" s="4"/>
      <c r="I4" s="5" t="s">
        <v>16</v>
      </c>
    </row>
    <row r="5" spans="1:54" ht="130.30000000000001" x14ac:dyDescent="0.3">
      <c r="A5" s="4">
        <v>3</v>
      </c>
      <c r="B5" s="4" t="s">
        <v>17</v>
      </c>
      <c r="C5" s="11" t="e" vm="1">
        <f ca="1">_xlfn.DISPIMG("ID_C95B5D898DD148AD8301DC76684E913A",1)</f>
        <v>#NAME?</v>
      </c>
      <c r="D5" s="7" t="s">
        <v>35</v>
      </c>
      <c r="E5" s="8" t="s">
        <v>15</v>
      </c>
      <c r="F5" s="9">
        <v>2</v>
      </c>
      <c r="G5" s="9"/>
      <c r="H5" s="4"/>
      <c r="I5" s="12" t="s">
        <v>18</v>
      </c>
    </row>
    <row r="6" spans="1:54" ht="91" customHeight="1" x14ac:dyDescent="0.3">
      <c r="A6" s="4">
        <v>4</v>
      </c>
      <c r="B6" s="4" t="s">
        <v>19</v>
      </c>
      <c r="C6" s="11" t="e" vm="1">
        <f ca="1">_xlfn.DISPIMG("ID_7F6982820C4A4659B293C2F6B2F171F4",1)</f>
        <v>#NAME?</v>
      </c>
      <c r="D6" s="13" t="s">
        <v>20</v>
      </c>
      <c r="E6" s="9" t="s">
        <v>15</v>
      </c>
      <c r="F6" s="9">
        <v>35</v>
      </c>
      <c r="G6" s="9"/>
      <c r="H6" s="4"/>
      <c r="I6" s="14" t="s">
        <v>21</v>
      </c>
    </row>
    <row r="7" spans="1:54" s="4" customFormat="1" ht="38.15" customHeight="1" x14ac:dyDescent="0.3">
      <c r="A7" s="4">
        <v>5</v>
      </c>
      <c r="B7" s="9" t="s">
        <v>22</v>
      </c>
      <c r="C7" s="9" t="s">
        <v>23</v>
      </c>
      <c r="D7" s="13" t="s">
        <v>24</v>
      </c>
      <c r="E7" s="9" t="s">
        <v>11</v>
      </c>
      <c r="F7" s="9">
        <v>1</v>
      </c>
      <c r="G7" s="9"/>
      <c r="I7" s="15" t="s">
        <v>25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s="4" customFormat="1" ht="38.15" customHeight="1" x14ac:dyDescent="0.3">
      <c r="A8" s="4">
        <v>6</v>
      </c>
      <c r="B8" s="9" t="s">
        <v>26</v>
      </c>
      <c r="C8" s="9" t="s">
        <v>23</v>
      </c>
      <c r="D8" s="13" t="s">
        <v>27</v>
      </c>
      <c r="E8" s="9" t="s">
        <v>11</v>
      </c>
      <c r="F8" s="9">
        <v>1</v>
      </c>
      <c r="G8" s="9"/>
      <c r="I8" s="13" t="s">
        <v>27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s="4" customFormat="1" ht="38.15" customHeight="1" x14ac:dyDescent="0.3">
      <c r="A9" s="4">
        <v>7</v>
      </c>
      <c r="B9" s="9" t="s">
        <v>28</v>
      </c>
      <c r="C9" s="9" t="s">
        <v>23</v>
      </c>
      <c r="D9" s="13" t="s">
        <v>29</v>
      </c>
      <c r="E9" s="9" t="s">
        <v>11</v>
      </c>
      <c r="F9" s="9">
        <v>1</v>
      </c>
      <c r="G9" s="9"/>
      <c r="I9" s="13" t="s">
        <v>29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s="4" customFormat="1" ht="38.15" customHeight="1" x14ac:dyDescent="0.3">
      <c r="A10" s="4">
        <v>8</v>
      </c>
      <c r="B10" s="9" t="s">
        <v>30</v>
      </c>
      <c r="C10" s="9" t="s">
        <v>23</v>
      </c>
      <c r="D10" s="13" t="s">
        <v>31</v>
      </c>
      <c r="E10" s="9" t="s">
        <v>32</v>
      </c>
      <c r="F10" s="9">
        <v>35</v>
      </c>
      <c r="G10" s="9"/>
      <c r="I10" s="16" t="s">
        <v>33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s="4" customFormat="1" ht="44.15" customHeight="1" x14ac:dyDescent="0.3">
      <c r="A11" s="17" t="s">
        <v>34</v>
      </c>
      <c r="B11" s="18"/>
      <c r="C11" s="19"/>
      <c r="D11" s="17"/>
      <c r="E11" s="18"/>
      <c r="F11" s="18"/>
      <c r="G11" s="18"/>
      <c r="H11" s="18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s="4" customFormat="1" ht="15.9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s="4" customFormat="1" ht="30" customHeight="1" x14ac:dyDescent="0.3">
      <c r="A13" s="23" t="s">
        <v>40</v>
      </c>
      <c r="B13" s="24"/>
      <c r="C13" s="23"/>
      <c r="D13" s="25"/>
      <c r="E13" s="24"/>
      <c r="F13" s="23" t="s">
        <v>37</v>
      </c>
      <c r="G13" s="24"/>
      <c r="H13" s="23"/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s="4" customFormat="1" ht="30" customHeight="1" x14ac:dyDescent="0.3">
      <c r="A14" s="23" t="s">
        <v>39</v>
      </c>
      <c r="B14" s="24"/>
      <c r="C14" s="23"/>
      <c r="D14" s="25"/>
      <c r="E14" s="24"/>
      <c r="F14" s="23" t="s">
        <v>38</v>
      </c>
      <c r="G14" s="24"/>
      <c r="H14" s="23"/>
      <c r="I14" s="2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30" customHeight="1" x14ac:dyDescent="0.3">
      <c r="A15" s="23" t="s">
        <v>41</v>
      </c>
      <c r="B15" s="24"/>
      <c r="C15" s="23"/>
      <c r="D15" s="25"/>
      <c r="E15" s="25"/>
      <c r="F15" s="25"/>
      <c r="G15" s="25"/>
      <c r="H15" s="25"/>
      <c r="I15" s="24"/>
    </row>
  </sheetData>
  <sheetProtection formatCells="0" formatColumns="0" formatRows="0" insertColumns="0" insertRows="0" insertHyperlinks="0" deleteColumns="0" deleteRows="0" sort="0" autoFilter="0" pivotTables="0"/>
  <mergeCells count="13">
    <mergeCell ref="A14:B14"/>
    <mergeCell ref="A15:B15"/>
    <mergeCell ref="H13:I13"/>
    <mergeCell ref="H14:I14"/>
    <mergeCell ref="C13:E13"/>
    <mergeCell ref="C14:E14"/>
    <mergeCell ref="C15:I15"/>
    <mergeCell ref="F13:G13"/>
    <mergeCell ref="F14:G14"/>
    <mergeCell ref="A11:C11"/>
    <mergeCell ref="D11:I11"/>
    <mergeCell ref="A1:I1"/>
    <mergeCell ref="A13:B13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医废收集设备询价表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 zh</dc:creator>
  <cp:lastModifiedBy>en zh</cp:lastModifiedBy>
  <dcterms:created xsi:type="dcterms:W3CDTF">2026-07-16T17:12:39Z</dcterms:created>
  <dcterms:modified xsi:type="dcterms:W3CDTF">2026-07-16T18:12:51Z</dcterms:modified>
</cp:coreProperties>
</file>